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GoBack" localSheetId="0">'Лист3'!#REF!</definedName>
    <definedName name="bookmark10" localSheetId="0">'Лист3'!#REF!</definedName>
    <definedName name="_xlnm.Print_Titles" localSheetId="0">'Лист3'!$6:$12</definedName>
  </definedNames>
  <calcPr fullCalcOnLoad="1"/>
</workbook>
</file>

<file path=xl/sharedStrings.xml><?xml version="1.0" encoding="utf-8"?>
<sst xmlns="http://schemas.openxmlformats.org/spreadsheetml/2006/main" count="86" uniqueCount="86">
  <si>
    <t>№ п/п</t>
  </si>
  <si>
    <t xml:space="preserve">  (отчетный период)</t>
  </si>
  <si>
    <t>Муниципальная программа "Содействие развитию учреждений образования в МО Мамско-Чуйского района на 2016-2020 годы"</t>
  </si>
  <si>
    <t>Подпрограмма "Развитие дошкольного образования в Мамско-Чуйском районе на 2016-2020 годы"</t>
  </si>
  <si>
    <t>1.1</t>
  </si>
  <si>
    <t>1.2</t>
  </si>
  <si>
    <t>Подпрограмма «Развитие системы общего образования в Мамско-Чуйском районе на 2016-2020 годы»</t>
  </si>
  <si>
    <t>1.3</t>
  </si>
  <si>
    <t>Подпрограмма «Развитие учреждений дополнительного образования в Мамско-Чуйском районе на 2016-2020 годы»</t>
  </si>
  <si>
    <t>1.4</t>
  </si>
  <si>
    <t>Подпрограмма « Выполнение норм пожарной безопасности в образовательных учреждениях Мамско-Чуйском районе на 2016-2020 годы»</t>
  </si>
  <si>
    <t>1.5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</si>
  <si>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2016-2020 годы»</t>
  </si>
  <si>
    <t>1.6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</si>
  <si>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</si>
  <si>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1.7</t>
  </si>
  <si>
    <t>Подпрограмма « Организация отдыха, оздоровления и занятости детей в Мамско-Чуйском районе на 2016-2020 годы»</t>
  </si>
  <si>
    <t>1.8</t>
  </si>
  <si>
    <t>Подпрограмма «  Улучшение условий и охраны труда в учреждениях образования Мамско-Чуйского района на 2016-2020 годы»</t>
  </si>
  <si>
    <t>1.9</t>
  </si>
  <si>
    <t>Подпрограмма «  Энергосбережение и повышение энергетической эффективности в учреждениях образования Мамско-Чуйского района на 2016-2020 годы»</t>
  </si>
  <si>
    <t>1.10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</si>
  <si>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2016-2018 годы»</t>
  </si>
  <si>
    <t>Муниципальная программа "Развитие культуры и дополнительного образования в сфере музыкального искусства в МО Мамско-Чуйского района на 2016-2020 годы"</t>
  </si>
  <si>
    <t>2.1</t>
  </si>
  <si>
    <t>2.2</t>
  </si>
  <si>
    <t>2.3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</si>
  <si>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2016-2020 годы»</t>
  </si>
  <si>
    <t>Информация  об исполнении муниципальных программ и подпрограмм МО Мамско-Чуйского района</t>
  </si>
  <si>
    <t>Наименование программы, подпрограммы</t>
  </si>
  <si>
    <t xml:space="preserve">План </t>
  </si>
  <si>
    <t xml:space="preserve">Исполнение </t>
  </si>
  <si>
    <t>Подпрограмма  "Улучшение условий и охраны труда в учреждениях культуры и дополнительного образования в сфере музыкального искусства МО Мамско-Чуйского района на 2016-2020 годы"</t>
  </si>
  <si>
    <t>Подпрограмма  "Развитие культурно-досуговой деятельности Мамско-Чуйского района на 2016-2020 годы"</t>
  </si>
  <si>
    <t>Подпрограмма  "Развитие библиотечного дела, иформационно-библиотечного обслуживания, музейного дела в Мамско-Чуйском районе на 2016-2020 годы"</t>
  </si>
  <si>
    <t>Подпрограмма  "Сохранение и развитие дополнительного образования в сфере музыкального искусства в Мамско-Чуйском районе на 2016-2020 годы"</t>
  </si>
  <si>
    <t>Подпрограмма  "Энергосбережение и повышение энергетической эффективности в учреждениях культуры и дополнительного образования в сфере музыкального искусства МО Мамско-Чуйского района на 2016-2020 годы"</t>
  </si>
  <si>
    <t>2.4</t>
  </si>
  <si>
    <t>2.5</t>
  </si>
  <si>
    <t>2.6</t>
  </si>
  <si>
    <t>Подпрограмма «Совершенствование механизмов управления МО Мамско-Чуйского района на 2016-2020 годы»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</si>
  <si>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</si>
  <si>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</si>
  <si>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Подпрограмма «Комплексные меры по профилактике преступлений и правонарушений  в Мамско-Чуйском районе на 2016-2020 годы»</t>
  </si>
  <si>
    <t>Подпрограмма «Обеспечение комплексных мер безопасности  в Мамско-Чуйском районе на 2016-2020 годы»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</si>
  <si>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</si>
  <si>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Подпрограмма «Развитие тоговли  в Мамско-Чуйском районе на 2016-2020 годы»</t>
  </si>
  <si>
    <t>Подпрограмма «Модернизация объектов коммунальной инфраструктуры в Мамско-Чуйском районе на 2016-2020 годы»</t>
  </si>
  <si>
    <t>Подпрограмма «Молодежная политика в Мамско-Чуйском районе на 2016-2020 годы»</t>
  </si>
  <si>
    <t>Подпрограмма «Создание условий для оказания медицинской помощи населению  Мамско-Чуйского района на 2016-2020 годы»</t>
  </si>
  <si>
    <t>Подпрограмма «Развитие физической культуры и спорта в Мамско-Чуйском районе на 2016-2020 годы»</t>
  </si>
  <si>
    <t>Подпрограмма «Повышение устойчивости жилых домов, основных объектов и систем жизнеобеспечения на территории  Мамско-Чуйского района на 2016-2020 годы»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</si>
  <si>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</si>
  <si>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</si>
  <si>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</si>
  <si>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</si>
  <si>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</si>
  <si>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</si>
  <si>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</si>
  <si>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</si>
  <si>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</si>
  <si>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</si>
  <si>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</si>
  <si>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</si>
  <si>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Муниципальная программа "Эффективное управление и распоряжение муниципальным имуществом МО Мамско-Чуйского  района на 2016-2020 годы»</t>
  </si>
  <si>
    <t>Муниципальная программа "Повышение эффективности управления  муниципальными финансами  МО Мамско-Чуйского  района на 2014-2018 годы»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</si>
  <si>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</si>
  <si>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</si>
  <si>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Подпрограмма «Обеспечение перевозок пассажиров автомобильным транспортом в Мамско-Чуйском районе  на 2016-2020 годы»»</t>
  </si>
  <si>
    <t>Подпрограмма «Обеспечение перевозок пассажиров водным транспортом в Мамско-Чуйском районе  на 2016-2020 годы»»</t>
  </si>
  <si>
    <t>Подпрограмма «Повышение надежности электроснабжения села Чуя   Мамско-Чуйского района  на 2016-2020 годы»»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</si>
  <si>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</si>
  <si>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</si>
  <si>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6.1</t>
  </si>
  <si>
    <t>6.2</t>
  </si>
  <si>
    <t>6.3</t>
  </si>
  <si>
    <t>6.4</t>
  </si>
  <si>
    <t>6.5</t>
  </si>
  <si>
    <t>6.6</t>
  </si>
  <si>
    <t>Муниципальная программа " Социально-экономическое развитие Мамско-Чуйского района на 2016-2020 годы"</t>
  </si>
  <si>
    <t xml:space="preserve">Итого по муниципальным программам </t>
  </si>
  <si>
    <t>% исполнения</t>
  </si>
  <si>
    <t>Начальник финансового управления</t>
  </si>
  <si>
    <t>М.В.Захарова</t>
  </si>
  <si>
    <t xml:space="preserve"> (тыс.руб.)</t>
  </si>
  <si>
    <t>за 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</si>
</sst>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7" fillId="33" borderId="13" xfId="0" applyNumberFormat="1" applyFont="1" applyFill="1" applyBorder="1" applyAlignment="1">
      <alignment horizontal="center" vertical="top" wrapText="1"/>
    </xf>
    <xf numFmtId="180" fontId="8" fillId="33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421875" style="0" customWidth="1"/>
    <col min="2" max="2" width="67.421875" style="0" customWidth="1"/>
    <col min="3" max="3" width="17.8515625" style="0" customWidth="1"/>
    <col min="4" max="4" width="16.140625" style="0" customWidth="1"/>
    <col min="5" max="5" width="15.421875" style="0" customWidth="1"/>
  </cols>
  <sheetData>
    <row r="1" spans="1:5" ht="14.25">
      <c r="A1" s="2"/>
      <c r="B1" s="2"/>
      <c r="C1" s="2"/>
      <c r="D1" s="2"/>
      <c r="E1" s="2"/>
    </row>
    <row r="2" spans="1:5" ht="15">
      <c r="A2" s="3"/>
      <c r="B2" s="35" t="s">
        <v>28</v>
      </c>
      <c r="C2" s="35"/>
      <c r="D2" s="35"/>
      <c r="E2" s="35"/>
    </row>
    <row r="3" spans="1:5" ht="15" customHeight="1">
      <c r="A3" s="3"/>
      <c r="B3" s="36" t="s">
        <v>85</v>
      </c>
      <c r="C3" s="36"/>
      <c r="D3" s="36"/>
      <c r="E3" s="36"/>
    </row>
    <row r="4" spans="1:5" ht="15" customHeight="1">
      <c r="A4" s="3"/>
      <c r="B4" s="34" t="s">
        <v>1</v>
      </c>
      <c r="C4" s="34"/>
      <c r="D4" s="34"/>
      <c r="E4" s="34"/>
    </row>
    <row r="5" spans="1:5" ht="15" customHeight="1">
      <c r="A5" s="3"/>
      <c r="B5" s="4"/>
      <c r="C5" s="4"/>
      <c r="D5" s="4"/>
      <c r="E5" s="4" t="s">
        <v>84</v>
      </c>
    </row>
    <row r="6" spans="1:5" ht="24" customHeight="1">
      <c r="A6" s="28" t="s">
        <v>0</v>
      </c>
      <c r="B6" s="28" t="s">
        <v>29</v>
      </c>
      <c r="C6" s="29" t="s">
        <v>30</v>
      </c>
      <c r="D6" s="29" t="s">
        <v>31</v>
      </c>
      <c r="E6" s="29" t="s">
        <v>81</v>
      </c>
    </row>
    <row r="7" spans="1:5" ht="9.75" customHeight="1">
      <c r="A7" s="28"/>
      <c r="B7" s="28"/>
      <c r="C7" s="30"/>
      <c r="D7" s="30"/>
      <c r="E7" s="30"/>
    </row>
    <row r="8" spans="1:5" ht="6.75" customHeight="1">
      <c r="A8" s="28"/>
      <c r="B8" s="28"/>
      <c r="C8" s="30"/>
      <c r="D8" s="30"/>
      <c r="E8" s="30"/>
    </row>
    <row r="9" spans="1:5" ht="12.75" customHeight="1">
      <c r="A9" s="28"/>
      <c r="B9" s="28"/>
      <c r="C9" s="30"/>
      <c r="D9" s="30"/>
      <c r="E9" s="30"/>
    </row>
    <row r="10" spans="1:5" ht="15" customHeight="1">
      <c r="A10" s="28"/>
      <c r="B10" s="28"/>
      <c r="C10" s="30"/>
      <c r="D10" s="30"/>
      <c r="E10" s="30"/>
    </row>
    <row r="11" spans="1:5" ht="18.75" customHeight="1">
      <c r="A11" s="28"/>
      <c r="B11" s="28"/>
      <c r="C11" s="31"/>
      <c r="D11" s="31"/>
      <c r="E11" s="31"/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2" customHeight="1">
      <c r="A13" s="11">
        <v>1</v>
      </c>
      <c r="B13" s="7" t="s">
        <v>2</v>
      </c>
      <c r="C13" s="11">
        <f>SUM(C14:C23)</f>
        <v>188557.8</v>
      </c>
      <c r="D13" s="11">
        <f>SUM(D14:D23)</f>
        <v>187559.3</v>
      </c>
      <c r="E13" s="11">
        <v>99.5</v>
      </c>
    </row>
    <row r="14" spans="1:5" ht="36" customHeight="1">
      <c r="A14" s="8" t="s">
        <v>4</v>
      </c>
      <c r="B14" s="6" t="s">
        <v>3</v>
      </c>
      <c r="C14" s="5">
        <v>45505.4</v>
      </c>
      <c r="D14" s="5">
        <v>43303.7</v>
      </c>
      <c r="E14" s="5">
        <v>95</v>
      </c>
    </row>
    <row r="15" spans="1:9" ht="35.25" customHeight="1">
      <c r="A15" s="8" t="s">
        <v>5</v>
      </c>
      <c r="B15" s="6" t="s">
        <v>6</v>
      </c>
      <c r="C15" s="5">
        <v>116066.8</v>
      </c>
      <c r="D15" s="5">
        <v>111052.8</v>
      </c>
      <c r="E15" s="5">
        <v>95.7</v>
      </c>
      <c r="H15" s="19"/>
      <c r="I15" s="19"/>
    </row>
    <row r="16" spans="1:9" ht="33" customHeight="1">
      <c r="A16" s="8" t="s">
        <v>7</v>
      </c>
      <c r="B16" s="6" t="s">
        <v>8</v>
      </c>
      <c r="C16" s="5">
        <v>11366</v>
      </c>
      <c r="D16" s="5">
        <v>17761</v>
      </c>
      <c r="E16" s="5">
        <v>96.7</v>
      </c>
      <c r="H16" s="19"/>
      <c r="I16" s="19"/>
    </row>
    <row r="17" spans="1:9" ht="43.5" customHeight="1">
      <c r="A17" s="8" t="s">
        <v>9</v>
      </c>
      <c r="B17" s="6" t="s">
        <v>10</v>
      </c>
      <c r="C17" s="5">
        <v>180.3</v>
      </c>
      <c r="D17" s="5">
        <v>172.4</v>
      </c>
      <c r="E17" s="5">
        <v>95.6</v>
      </c>
      <c r="H17" s="19"/>
      <c r="I17" s="19"/>
    </row>
    <row r="18" spans="1:9" ht="62.25" customHeight="1">
      <c r="A18" s="8" t="s">
        <v>11</v>
      </c>
      <c r="B18" s="6" t="s">
        <v>12</v>
      </c>
      <c r="C18" s="5">
        <v>14363</v>
      </c>
      <c r="D18" s="5">
        <v>14314</v>
      </c>
      <c r="E18" s="5">
        <v>99.6</v>
      </c>
      <c r="H18" s="19"/>
      <c r="I18" s="19"/>
    </row>
    <row r="19" spans="1:5" ht="60.75" customHeight="1">
      <c r="A19" s="8" t="s">
        <v>13</v>
      </c>
      <c r="B19" s="6" t="s">
        <v>14</v>
      </c>
      <c r="C19" s="5">
        <v>0</v>
      </c>
      <c r="D19" s="5">
        <v>0</v>
      </c>
      <c r="E19" s="5">
        <v>0</v>
      </c>
    </row>
    <row r="20" spans="1:5" ht="35.25" customHeight="1">
      <c r="A20" s="8" t="s">
        <v>15</v>
      </c>
      <c r="B20" s="6" t="s">
        <v>16</v>
      </c>
      <c r="C20" s="5">
        <v>450</v>
      </c>
      <c r="D20" s="5">
        <v>397</v>
      </c>
      <c r="E20" s="5">
        <v>88</v>
      </c>
    </row>
    <row r="21" spans="1:5" ht="47.25" customHeight="1">
      <c r="A21" s="8" t="s">
        <v>17</v>
      </c>
      <c r="B21" s="6" t="s">
        <v>18</v>
      </c>
      <c r="C21" s="5">
        <v>180.3</v>
      </c>
      <c r="D21" s="5">
        <v>172.4</v>
      </c>
      <c r="E21" s="5">
        <v>96</v>
      </c>
    </row>
    <row r="22" spans="1:5" ht="48" customHeight="1">
      <c r="A22" s="8" t="s">
        <v>19</v>
      </c>
      <c r="B22" s="6" t="s">
        <v>20</v>
      </c>
      <c r="C22" s="5">
        <v>0</v>
      </c>
      <c r="D22" s="5">
        <v>0</v>
      </c>
      <c r="E22" s="5">
        <v>0</v>
      </c>
    </row>
    <row r="23" spans="1:5" ht="47.25" customHeight="1">
      <c r="A23" s="8" t="s">
        <v>21</v>
      </c>
      <c r="B23" s="6" t="s">
        <v>22</v>
      </c>
      <c r="C23" s="5">
        <v>446</v>
      </c>
      <c r="D23" s="5">
        <v>386</v>
      </c>
      <c r="E23" s="5">
        <v>85</v>
      </c>
    </row>
    <row r="24" spans="1:5" ht="60" customHeight="1">
      <c r="A24" s="11">
        <v>2</v>
      </c>
      <c r="B24" s="7" t="s">
        <v>23</v>
      </c>
      <c r="C24" s="18">
        <f>SUM(C25:C30)</f>
        <v>45892</v>
      </c>
      <c r="D24" s="18">
        <f>SUM(D25:D30)</f>
        <v>42395</v>
      </c>
      <c r="E24" s="11">
        <v>92.4</v>
      </c>
    </row>
    <row r="25" spans="1:5" ht="32.25" customHeight="1">
      <c r="A25" s="8" t="s">
        <v>24</v>
      </c>
      <c r="B25" s="6" t="s">
        <v>33</v>
      </c>
      <c r="C25" s="23">
        <v>16054</v>
      </c>
      <c r="D25" s="23">
        <v>15330</v>
      </c>
      <c r="E25" s="21">
        <v>95</v>
      </c>
    </row>
    <row r="26" spans="1:6" ht="46.5" customHeight="1">
      <c r="A26" s="8" t="s">
        <v>25</v>
      </c>
      <c r="B26" s="6" t="s">
        <v>34</v>
      </c>
      <c r="C26" s="23">
        <v>13189</v>
      </c>
      <c r="D26" s="23">
        <v>11543</v>
      </c>
      <c r="E26" s="21">
        <v>88</v>
      </c>
      <c r="F26" s="20"/>
    </row>
    <row r="27" spans="1:5" ht="51" customHeight="1">
      <c r="A27" s="8" t="s">
        <v>26</v>
      </c>
      <c r="B27" s="6" t="s">
        <v>27</v>
      </c>
      <c r="C27" s="23">
        <v>5468</v>
      </c>
      <c r="D27" s="23">
        <v>5240</v>
      </c>
      <c r="E27" s="21">
        <v>96</v>
      </c>
    </row>
    <row r="28" spans="1:5" ht="47.25" customHeight="1">
      <c r="A28" s="8" t="s">
        <v>37</v>
      </c>
      <c r="B28" s="6" t="s">
        <v>35</v>
      </c>
      <c r="C28" s="23">
        <v>11181</v>
      </c>
      <c r="D28" s="23">
        <v>10282</v>
      </c>
      <c r="E28" s="21">
        <v>92</v>
      </c>
    </row>
    <row r="29" spans="1:5" ht="62.25" customHeight="1">
      <c r="A29" s="8" t="s">
        <v>38</v>
      </c>
      <c r="B29" s="6" t="s">
        <v>32</v>
      </c>
      <c r="C29" s="23">
        <v>0</v>
      </c>
      <c r="D29" s="23">
        <v>0</v>
      </c>
      <c r="E29" s="21">
        <v>0</v>
      </c>
    </row>
    <row r="30" spans="1:5" ht="60" customHeight="1">
      <c r="A30" s="8" t="s">
        <v>39</v>
      </c>
      <c r="B30" s="6" t="s">
        <v>36</v>
      </c>
      <c r="C30" s="23">
        <v>0</v>
      </c>
      <c r="D30" s="23">
        <v>0</v>
      </c>
      <c r="E30" s="21">
        <v>0</v>
      </c>
    </row>
    <row r="31" spans="1:5" ht="30" customHeight="1">
      <c r="A31" s="11">
        <v>3</v>
      </c>
      <c r="B31" s="7" t="s">
        <v>79</v>
      </c>
      <c r="C31" s="24">
        <f>SUM(C32:C43)</f>
        <v>28424.5</v>
      </c>
      <c r="D31" s="24">
        <f>SUM(D32:D43)</f>
        <v>28240.5</v>
      </c>
      <c r="E31" s="22">
        <v>99.4</v>
      </c>
    </row>
    <row r="32" spans="1:5" ht="33" customHeight="1">
      <c r="A32" s="8" t="s">
        <v>52</v>
      </c>
      <c r="B32" s="14" t="s">
        <v>40</v>
      </c>
      <c r="C32" s="25">
        <v>25020</v>
      </c>
      <c r="D32" s="23">
        <v>25020</v>
      </c>
      <c r="E32" s="21">
        <v>100</v>
      </c>
    </row>
    <row r="33" spans="1:5" ht="30.75" customHeight="1">
      <c r="A33" s="8" t="s">
        <v>53</v>
      </c>
      <c r="B33" s="14" t="s">
        <v>41</v>
      </c>
      <c r="C33" s="25">
        <v>13.5</v>
      </c>
      <c r="D33" s="23">
        <v>13.5</v>
      </c>
      <c r="E33" s="21">
        <v>100</v>
      </c>
    </row>
    <row r="34" spans="1:5" ht="34.5" customHeight="1">
      <c r="A34" s="8" t="s">
        <v>54</v>
      </c>
      <c r="B34" s="14" t="s">
        <v>42</v>
      </c>
      <c r="C34" s="25">
        <v>70</v>
      </c>
      <c r="D34" s="23">
        <v>70</v>
      </c>
      <c r="E34" s="21">
        <v>100</v>
      </c>
    </row>
    <row r="35" spans="1:5" ht="28.5" customHeight="1">
      <c r="A35" s="8" t="s">
        <v>55</v>
      </c>
      <c r="B35" s="14" t="s">
        <v>43</v>
      </c>
      <c r="C35" s="25">
        <v>0</v>
      </c>
      <c r="D35" s="23">
        <v>0</v>
      </c>
      <c r="E35" s="21">
        <v>0</v>
      </c>
    </row>
    <row r="36" spans="1:5" ht="32.25" customHeight="1">
      <c r="A36" s="8" t="s">
        <v>56</v>
      </c>
      <c r="B36" s="14" t="s">
        <v>44</v>
      </c>
      <c r="C36" s="25">
        <v>2016</v>
      </c>
      <c r="D36" s="23">
        <v>2016</v>
      </c>
      <c r="E36" s="21">
        <v>100</v>
      </c>
    </row>
    <row r="37" spans="1:5" ht="46.5" customHeight="1">
      <c r="A37" s="8" t="s">
        <v>57</v>
      </c>
      <c r="B37" s="14" t="s">
        <v>45</v>
      </c>
      <c r="C37" s="25">
        <v>0</v>
      </c>
      <c r="D37" s="23">
        <v>0</v>
      </c>
      <c r="E37" s="21">
        <v>0</v>
      </c>
    </row>
    <row r="38" spans="1:5" ht="29.25" customHeight="1">
      <c r="A38" s="8" t="s">
        <v>58</v>
      </c>
      <c r="B38" s="14" t="s">
        <v>46</v>
      </c>
      <c r="C38" s="25">
        <v>435</v>
      </c>
      <c r="D38" s="23">
        <v>251</v>
      </c>
      <c r="E38" s="21">
        <v>58</v>
      </c>
    </row>
    <row r="39" spans="1:5" ht="36" customHeight="1">
      <c r="A39" s="8" t="s">
        <v>59</v>
      </c>
      <c r="B39" s="14" t="s">
        <v>47</v>
      </c>
      <c r="C39" s="25">
        <v>700</v>
      </c>
      <c r="D39" s="23">
        <v>700</v>
      </c>
      <c r="E39" s="21">
        <v>100</v>
      </c>
    </row>
    <row r="40" spans="1:5" s="1" customFormat="1" ht="32.25" customHeight="1">
      <c r="A40" s="8" t="s">
        <v>60</v>
      </c>
      <c r="B40" s="14" t="s">
        <v>48</v>
      </c>
      <c r="C40" s="25">
        <v>91</v>
      </c>
      <c r="D40" s="23">
        <v>91</v>
      </c>
      <c r="E40" s="21">
        <v>100</v>
      </c>
    </row>
    <row r="41" spans="1:5" ht="33.75" customHeight="1">
      <c r="A41" s="8" t="s">
        <v>61</v>
      </c>
      <c r="B41" s="14" t="s">
        <v>49</v>
      </c>
      <c r="C41" s="25">
        <v>0</v>
      </c>
      <c r="D41" s="23">
        <v>0</v>
      </c>
      <c r="E41" s="21">
        <v>0</v>
      </c>
    </row>
    <row r="42" spans="1:5" ht="30" customHeight="1">
      <c r="A42" s="8" t="s">
        <v>62</v>
      </c>
      <c r="B42" s="14" t="s">
        <v>50</v>
      </c>
      <c r="C42" s="25">
        <v>79</v>
      </c>
      <c r="D42" s="23">
        <v>79</v>
      </c>
      <c r="E42" s="21">
        <v>100</v>
      </c>
    </row>
    <row r="43" spans="1:5" ht="46.5" customHeight="1">
      <c r="A43" s="8" t="s">
        <v>63</v>
      </c>
      <c r="B43" s="15" t="s">
        <v>51</v>
      </c>
      <c r="C43" s="25">
        <v>0</v>
      </c>
      <c r="D43" s="23">
        <v>0</v>
      </c>
      <c r="E43" s="21">
        <v>0</v>
      </c>
    </row>
    <row r="44" spans="1:5" ht="48" customHeight="1">
      <c r="A44" s="12">
        <v>4</v>
      </c>
      <c r="B44" s="9" t="s">
        <v>64</v>
      </c>
      <c r="C44" s="26">
        <v>3762</v>
      </c>
      <c r="D44" s="24">
        <v>3714</v>
      </c>
      <c r="E44" s="22">
        <v>98.7</v>
      </c>
    </row>
    <row r="45" spans="1:5" ht="45.75" customHeight="1">
      <c r="A45" s="12">
        <v>5</v>
      </c>
      <c r="B45" s="10" t="s">
        <v>65</v>
      </c>
      <c r="C45" s="26">
        <v>20157.4</v>
      </c>
      <c r="D45" s="24">
        <v>19853</v>
      </c>
      <c r="E45" s="22">
        <v>98.5</v>
      </c>
    </row>
    <row r="46" spans="1:5" ht="45" customHeight="1">
      <c r="A46" s="12">
        <v>6</v>
      </c>
      <c r="B46" s="10" t="s">
        <v>66</v>
      </c>
      <c r="C46" s="26">
        <f>SUM(C47:C52)</f>
        <v>33098</v>
      </c>
      <c r="D46" s="26">
        <f>SUM(D47:D52)</f>
        <v>32222</v>
      </c>
      <c r="E46" s="22">
        <v>97.4</v>
      </c>
    </row>
    <row r="47" spans="1:5" ht="46.5" customHeight="1">
      <c r="A47" s="13" t="s">
        <v>73</v>
      </c>
      <c r="B47" s="16" t="s">
        <v>67</v>
      </c>
      <c r="C47" s="25">
        <v>31040</v>
      </c>
      <c r="D47" s="23">
        <v>30164</v>
      </c>
      <c r="E47" s="21">
        <v>97.2</v>
      </c>
    </row>
    <row r="48" spans="1:5" ht="46.5" customHeight="1">
      <c r="A48" s="13" t="s">
        <v>74</v>
      </c>
      <c r="B48" s="16" t="s">
        <v>68</v>
      </c>
      <c r="C48" s="25">
        <v>1054</v>
      </c>
      <c r="D48" s="23">
        <v>1054</v>
      </c>
      <c r="E48" s="21">
        <v>100</v>
      </c>
    </row>
    <row r="49" spans="1:5" ht="43.5" customHeight="1">
      <c r="A49" s="13" t="s">
        <v>75</v>
      </c>
      <c r="B49" s="16" t="s">
        <v>69</v>
      </c>
      <c r="C49" s="25">
        <v>0</v>
      </c>
      <c r="D49" s="23">
        <v>0</v>
      </c>
      <c r="E49" s="21">
        <v>0</v>
      </c>
    </row>
    <row r="50" spans="1:5" ht="41.25" customHeight="1">
      <c r="A50" s="13" t="s">
        <v>76</v>
      </c>
      <c r="B50" s="16" t="s">
        <v>70</v>
      </c>
      <c r="C50" s="25">
        <v>996</v>
      </c>
      <c r="D50" s="23">
        <v>996</v>
      </c>
      <c r="E50" s="21">
        <v>100</v>
      </c>
    </row>
    <row r="51" spans="1:5" ht="36.75" customHeight="1">
      <c r="A51" s="13" t="s">
        <v>77</v>
      </c>
      <c r="B51" s="16" t="s">
        <v>71</v>
      </c>
      <c r="C51" s="25">
        <v>0</v>
      </c>
      <c r="D51" s="23">
        <v>0</v>
      </c>
      <c r="E51" s="21">
        <v>0</v>
      </c>
    </row>
    <row r="52" spans="1:5" ht="35.25" customHeight="1">
      <c r="A52" s="13" t="s">
        <v>78</v>
      </c>
      <c r="B52" s="17" t="s">
        <v>72</v>
      </c>
      <c r="C52" s="25">
        <v>8</v>
      </c>
      <c r="D52" s="23">
        <v>8</v>
      </c>
      <c r="E52" s="21">
        <v>100</v>
      </c>
    </row>
    <row r="53" spans="1:5" ht="18.75" customHeight="1">
      <c r="A53" s="32" t="s">
        <v>80</v>
      </c>
      <c r="B53" s="33"/>
      <c r="C53" s="24">
        <f>C13+C24+C31+C44+C45+C46</f>
        <v>319891.7</v>
      </c>
      <c r="D53" s="24">
        <f>D13+D24+D31+D44+D45+D46</f>
        <v>313983.8</v>
      </c>
      <c r="E53" s="22">
        <v>98.2</v>
      </c>
    </row>
    <row r="56" spans="2:4" ht="15">
      <c r="B56" s="27" t="s">
        <v>82</v>
      </c>
      <c r="D56" s="27" t="s">
        <v>83</v>
      </c>
    </row>
  </sheetData>
  <sheetProtection/>
  <mergeCells count="9">
    <mergeCell ref="A6:A11"/>
    <mergeCell ref="E6:E11"/>
    <mergeCell ref="D6:D11"/>
    <mergeCell ref="A53:B53"/>
    <mergeCell ref="B4:E4"/>
    <mergeCell ref="B2:E2"/>
    <mergeCell ref="B3:E3"/>
    <mergeCell ref="B6:B11"/>
    <mergeCell ref="C6:C11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2017-03-29T02:44:26Z</cp:lastPrinted>
  <dcterms:created xsi:type="dcterms:W3CDTF">1996-10-08T23:32:33Z</dcterms:created>
  <dcterms:modified xsi:type="dcterms:W3CDTF">2017-03-29T02:44:32Z</dcterms:modified>
  <cp:category/>
  <cp:version/>
  <cp:contentType/>
  <cp:contentStatus/>
</cp:coreProperties>
</file>